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5180" windowHeight="11640" tabRatio="89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лист'!$AM$19</definedName>
  </definedNames>
  <calcPr calcId="114210"/>
</workbook>
</file>

<file path=xl/calcChain.xml><?xml version="1.0" encoding="utf-8"?>
<calcChain xmlns="http://schemas.openxmlformats.org/spreadsheetml/2006/main">
  <c r="A35" i="8"/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<sst xmlns="http://schemas.openxmlformats.org/spreadsheetml/2006/main" count="518" uniqueCount="348">
  <si>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</si>
  <si>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</si>
  <si>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</si>
  <si>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</si>
  <si>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</si>
  <si>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</si>
  <si>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</si>
  <si>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</si>
  <si>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</si>
  <si>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</si>
  <si>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</si>
  <si>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</si>
  <si>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</si>
  <si>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</si>
  <si>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</si>
  <si>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</si>
  <si>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</si>
  <si>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</si>
  <si>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</si>
  <si>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</si>
  <si>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</si>
  <si>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</si>
  <si>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</si>
  <si>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</si>
  <si>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</si>
  <si>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</si>
  <si>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</si>
  <si>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</si>
  <si>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</si>
  <si>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</si>
  <si>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</si>
  <si>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</si>
  <si>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</si>
  <si>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</si>
  <si>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</si>
  <si>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</si>
  <si>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</si>
  <si>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</si>
  <si>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</si>
  <si>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</si>
  <si>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</si>
  <si>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</si>
  <si>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</si>
  <si>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</si>
  <si>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</si>
  <si>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</si>
  <si>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</si>
  <si>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</si>
  <si>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</si>
  <si>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</si>
  <si>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</si>
  <si>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</si>
  <si>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</si>
  <si>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</si>
  <si>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</si>
  <si>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</si>
  <si>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</si>
  <si>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</si>
  <si>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</si>
  <si>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</si>
  <si>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</si>
  <si>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</si>
  <si>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</si>
  <si>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</si>
  <si>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</si>
  <si>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</si>
  <si>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</si>
  <si>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</si>
  <si>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</si>
  <si>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</si>
  <si>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</si>
  <si>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</si>
  <si>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</si>
  <si>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</si>
  <si>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</si>
  <si>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</si>
  <si>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</si>
  <si>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</si>
  <si>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</si>
  <si>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</si>
  <si>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</si>
  <si>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</si>
  <si>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</si>
  <si>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</si>
  <si>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</si>
  <si>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</si>
  <si>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</si>
  <si>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</si>
  <si>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</si>
  <si>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</si>
  <si>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</si>
  <si>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</si>
  <si>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</si>
  <si>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</si>
  <si>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</si>
  <si>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</si>
  <si>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</si>
  <si>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</si>
  <si>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</si>
  <si>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</si>
  <si>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</si>
  <si>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</si>
  <si>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</si>
  <si>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</si>
  <si>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</si>
  <si>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</si>
  <si>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</si>
  <si>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</si>
  <si>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</si>
  <si>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</si>
  <si>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</si>
  <si>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</si>
  <si>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</si>
  <si>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</si>
  <si>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</si>
  <si>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</si>
  <si>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</si>
  <si>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</si>
  <si>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</si>
  <si>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</si>
  <si>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</si>
  <si>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</si>
  <si>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</si>
  <si>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</si>
  <si>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</si>
  <si>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</si>
  <si>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</si>
  <si>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</si>
  <si>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</si>
  <si>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</si>
  <si>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</si>
  <si>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</si>
  <si>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</si>
  <si>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</si>
  <si>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</si>
  <si>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</si>
  <si>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</si>
  <si>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</si>
  <si>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</si>
  <si>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</si>
  <si>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</si>
  <si>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</si>
  <si>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</si>
  <si>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</si>
  <si>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</si>
  <si>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</si>
  <si>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</si>
  <si>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</si>
  <si>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</si>
  <si>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</si>
  <si>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</si>
  <si>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</si>
  <si>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</si>
  <si>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</si>
  <si>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</si>
  <si>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</si>
  <si>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</si>
  <si>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</si>
  <si>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</si>
  <si>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</si>
  <si>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</si>
  <si>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</si>
  <si>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</si>
  <si>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</si>
  <si>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</si>
  <si>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</si>
  <si>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</si>
  <si>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</si>
  <si>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</si>
  <si>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</si>
  <si>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</si>
  <si>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</si>
  <si>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</si>
  <si>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</si>
  <si>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</si>
  <si>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</si>
  <si>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</si>
  <si>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</si>
  <si>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</si>
  <si>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</si>
  <si>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</si>
  <si>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</si>
  <si>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</si>
  <si>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</si>
  <si>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</si>
  <si>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</si>
  <si>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</si>
  <si>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</si>
  <si>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</si>
  <si>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</si>
  <si>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</si>
  <si>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</si>
  <si>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</si>
  <si>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</si>
  <si>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</si>
  <si>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</si>
  <si>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</si>
  <si>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</si>
  <si>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</si>
  <si>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</si>
  <si>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</si>
  <si>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</si>
  <si>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</si>
  <si>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</si>
  <si>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</si>
  <si>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</si>
  <si>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</si>
  <si>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</si>
  <si>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</si>
  <si>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</si>
  <si>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</si>
  <si>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</si>
  <si>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</si>
  <si>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</si>
  <si>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</si>
  <si>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</si>
  <si>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</si>
  <si>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</si>
  <si>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</si>
  <si>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</si>
  <si>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</si>
  <si>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</si>
  <si>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</si>
  <si>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</si>
  <si>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</si>
  <si>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</si>
  <si>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</si>
  <si>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</si>
  <si>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</si>
  <si>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</si>
  <si>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</si>
  <si>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</si>
  <si>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</si>
  <si>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</si>
  <si>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</si>
  <si>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</si>
  <si>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</si>
  <si>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</si>
  <si>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</si>
  <si>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</si>
  <si>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</si>
  <si>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</si>
  <si>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</si>
  <si>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</si>
  <si>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</si>
  <si>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</si>
  <si>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</si>
  <si>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</si>
  <si>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</si>
  <si>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</si>
  <si>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</si>
  <si>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</si>
  <si>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</si>
  <si>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</si>
  <si>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1992 г.</t>
  </si>
  <si>
    <t>20 лет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</si>
  <si>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</si>
  <si>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</si>
  <si>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</si>
  <si>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</si>
  <si>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</si>
  <si>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</si>
  <si>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</si>
  <si>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</si>
  <si>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</si>
  <si>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</si>
  <si>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</si>
  <si>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</si>
  <si>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</si>
  <si>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</si>
  <si>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</si>
  <si>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</si>
  <si>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</si>
  <si>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</si>
  <si>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</si>
  <si>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</si>
  <si>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</si>
  <si>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</si>
  <si>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</si>
  <si>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</si>
  <si>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</si>
  <si>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</si>
  <si>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</si>
  <si>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</si>
  <si>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</si>
  <si>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</si>
  <si>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</si>
  <si>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</si>
  <si>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</si>
  <si>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</si>
  <si>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</si>
  <si>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</si>
  <si>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</si>
  <si>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</si>
  <si>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</si>
  <si>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</si>
  <si>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</si>
  <si>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</si>
  <si>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</si>
  <si>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</si>
  <si>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</si>
  <si>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</si>
  <si>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</si>
  <si>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</si>
  <si>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</si>
  <si>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</si>
  <si>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</si>
  <si>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</si>
  <si>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</si>
  <si>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</si>
  <si>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</si>
  <si>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</si>
  <si>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</si>
  <si>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</si>
  <si>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</si>
  <si>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</si>
  <si>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</si>
  <si>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</si>
  <si>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</si>
  <si>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</si>
  <si>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</si>
  <si>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</si>
  <si>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</si>
  <si>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</si>
  <si>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</si>
  <si>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</si>
  <si>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</si>
  <si>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</si>
  <si>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</si>
  <si>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</si>
  <si>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</si>
  <si>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</si>
  <si>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</si>
  <si>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</si>
  <si>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</si>
  <si>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</si>
  <si>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</si>
  <si>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</si>
  <si>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r>
      <t xml:space="preserve">Раздел 3. Сведения об обучающихся, окончивших данные классы, переведенных в следующие классы и выпускных экзаменах в 2013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</si>
  <si>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2008 г.</t>
  </si>
  <si>
    <t>1990 г. и ранее</t>
  </si>
  <si>
    <t>Раздел 9. Сведения о платных дополнительных образовательных услугах за 2012/2013 учебный год</t>
  </si>
  <si>
    <t>Раздел 10. Кружковая работа обучающихся за 2012/2013 учебный год</t>
  </si>
  <si>
    <t>Отдел образования Администрации Каргапольского района</t>
  </si>
  <si>
    <t>641920, Курганская область, Каргапольский ррайон, р.п. Каргаполье, ул. Калинина, 35</t>
  </si>
  <si>
    <t>экономист</t>
  </si>
  <si>
    <t>Халидова Екатерина Петровна</t>
  </si>
  <si>
    <t>8 (35256) 215-34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</si>
</sst>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66" formatCode="[$-F800]dddd\,\ mmmm\ dd\,\ yyyy"/>
    <numFmt numFmtId="167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15" xfId="0" applyFont="1" applyBorder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C10" workbookViewId="0">
      <selection activeCell="X30" sqref="X30:CE30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9"/>
      <c r="B10" s="19"/>
      <c r="C10" s="19"/>
      <c r="D10" s="19"/>
      <c r="E10" s="19"/>
      <c r="F10" s="19"/>
      <c r="G10" s="48"/>
      <c r="H10" s="132" t="s">
        <v>139</v>
      </c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4"/>
      <c r="BY10" s="48"/>
      <c r="BZ10" s="48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1:87" ht="12" customHeight="1" thickBot="1"/>
    <row r="12" spans="1:87" ht="20.100000000000001" customHeight="1" thickBot="1">
      <c r="A12" s="19"/>
      <c r="B12" s="19"/>
      <c r="C12" s="19"/>
      <c r="D12" s="19"/>
      <c r="E12" s="19"/>
      <c r="F12" s="19"/>
      <c r="G12" s="49"/>
      <c r="H12" s="95" t="s">
        <v>140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7"/>
      <c r="BY12" s="49"/>
      <c r="BZ12" s="49"/>
      <c r="CA12" s="19"/>
      <c r="CB12" s="19"/>
      <c r="CC12" s="19"/>
      <c r="CD12" s="19"/>
      <c r="CE12" s="19"/>
      <c r="CF12" s="19"/>
      <c r="CG12" s="19"/>
      <c r="CH12" s="19"/>
      <c r="CI12" s="19"/>
    </row>
    <row r="13" spans="1:87" ht="13.5" thickBot="1"/>
    <row r="14" spans="1:87" ht="39.950000000000003" customHeight="1" thickBot="1">
      <c r="E14" s="135" t="s">
        <v>141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7"/>
    </row>
    <row r="15" spans="1:87" ht="14.1" customHeight="1" thickBot="1"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1:87" ht="14.1" customHeight="1" thickBot="1">
      <c r="E16" s="50"/>
      <c r="F16" s="50"/>
      <c r="G16" s="50"/>
      <c r="H16" s="50"/>
      <c r="I16" s="50"/>
      <c r="J16" s="50"/>
      <c r="K16" s="95" t="s">
        <v>142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7"/>
      <c r="BV16" s="50"/>
      <c r="BW16" s="50"/>
      <c r="BX16" s="50"/>
      <c r="BY16" s="50"/>
      <c r="BZ16" s="50"/>
      <c r="CA16" s="50"/>
    </row>
    <row r="17" spans="1:83" ht="12" customHeight="1" thickBot="1"/>
    <row r="18" spans="1:83" ht="30" customHeight="1">
      <c r="K18" s="123" t="s">
        <v>170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5"/>
    </row>
    <row r="19" spans="1:83" ht="15" customHeight="1" thickBot="1">
      <c r="K19" s="126" t="s">
        <v>143</v>
      </c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8">
        <v>2014</v>
      </c>
      <c r="AN19" s="128"/>
      <c r="AO19" s="128"/>
      <c r="AP19" s="51" t="s">
        <v>144</v>
      </c>
      <c r="AQ19" s="129">
        <f ca="1">Year+1</f>
        <v>2015</v>
      </c>
      <c r="AR19" s="129"/>
      <c r="AS19" s="129"/>
      <c r="AT19" s="130" t="s">
        <v>145</v>
      </c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1"/>
    </row>
    <row r="20" spans="1:83" ht="15" customHeight="1"/>
    <row r="21" spans="1:83" ht="13.5" thickBot="1">
      <c r="L21" s="43"/>
    </row>
    <row r="22" spans="1:83" ht="15.75" thickBot="1">
      <c r="A22" s="95" t="s">
        <v>146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95" t="s">
        <v>147</v>
      </c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9"/>
      <c r="BJ22" s="52"/>
      <c r="BK22" s="52"/>
      <c r="BP22" s="113" t="s">
        <v>148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5"/>
      <c r="CC22" s="53"/>
      <c r="CD22" s="53"/>
      <c r="CE22" s="53"/>
    </row>
    <row r="23" spans="1:83" ht="27.95" customHeight="1">
      <c r="A23" s="116" t="s">
        <v>215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8"/>
      <c r="AU23" s="119" t="s">
        <v>149</v>
      </c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1"/>
      <c r="BJ23" s="52"/>
      <c r="BK23" s="52"/>
      <c r="BL23" s="122" t="s">
        <v>337</v>
      </c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</row>
    <row r="24" spans="1:83" ht="27.95" customHeight="1">
      <c r="A24" s="140" t="s">
        <v>216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2"/>
      <c r="AU24" s="67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55"/>
      <c r="BJ24" s="52"/>
      <c r="BK24" s="5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</row>
    <row r="25" spans="1:83" ht="27.95" customHeight="1" thickBot="1">
      <c r="A25" s="140" t="s">
        <v>217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2"/>
      <c r="AU25" s="143" t="s">
        <v>155</v>
      </c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5"/>
      <c r="BJ25" s="52"/>
      <c r="BK25" s="5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</row>
    <row r="26" spans="1:83" ht="15.75" thickBot="1">
      <c r="A26" s="102" t="s">
        <v>218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4"/>
      <c r="AU26" s="80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52"/>
      <c r="BK26" s="52"/>
      <c r="BM26" s="33"/>
      <c r="BN26" s="33"/>
      <c r="BO26" s="33"/>
      <c r="BP26" s="33"/>
      <c r="BQ26" s="33"/>
      <c r="BR26" s="95" t="s">
        <v>183</v>
      </c>
      <c r="BS26" s="96"/>
      <c r="BT26" s="96"/>
      <c r="BU26" s="96"/>
      <c r="BV26" s="96"/>
      <c r="BW26" s="96"/>
      <c r="BX26" s="96"/>
      <c r="BY26" s="96"/>
      <c r="BZ26" s="97"/>
      <c r="CA26" s="33"/>
      <c r="CB26" s="33"/>
      <c r="CC26" s="33"/>
      <c r="CD26" s="33"/>
      <c r="CE26" s="33"/>
    </row>
    <row r="27" spans="1:83" ht="12.9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9" spans="1:83" ht="15.95" customHeight="1">
      <c r="A29" s="93" t="s">
        <v>150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00" t="s">
        <v>343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1"/>
    </row>
    <row r="30" spans="1:83" ht="15.95" customHeight="1" thickBot="1">
      <c r="A30" s="98" t="s">
        <v>151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4"/>
      <c r="V30" s="94"/>
      <c r="W30" s="94"/>
      <c r="X30" s="100" t="s">
        <v>344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1"/>
    </row>
    <row r="31" spans="1:83" ht="15.95" customHeight="1" thickBot="1">
      <c r="A31" s="106" t="s">
        <v>152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9" t="s">
        <v>153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1"/>
    </row>
    <row r="32" spans="1:83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2" t="s">
        <v>154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</row>
    <row r="33" spans="1:83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</row>
    <row r="36" spans="1:83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ht="13.5" thickBot="1">
      <c r="A37" s="105">
        <v>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>
        <v>2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>
        <v>3</v>
      </c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>
        <v>4</v>
      </c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</row>
    <row r="38" spans="1:83" ht="13.5" thickBot="1">
      <c r="A38" s="87">
        <v>609534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H10:BX10"/>
    <mergeCell ref="H12:BX12"/>
    <mergeCell ref="E14:CA14"/>
    <mergeCell ref="K16:BU16"/>
    <mergeCell ref="AU22:BI22"/>
    <mergeCell ref="A25:AT25"/>
    <mergeCell ref="A24:AT24"/>
    <mergeCell ref="A22:AT22"/>
    <mergeCell ref="AU25:BI25"/>
    <mergeCell ref="BP22:CB22"/>
    <mergeCell ref="A23:AT23"/>
    <mergeCell ref="AU23:BI23"/>
    <mergeCell ref="BL23:CE25"/>
    <mergeCell ref="K18:BU18"/>
    <mergeCell ref="K19:AL19"/>
    <mergeCell ref="AM19:AO19"/>
    <mergeCell ref="AQ19:AS19"/>
    <mergeCell ref="AT19:BU19"/>
    <mergeCell ref="U37:AO37"/>
    <mergeCell ref="AP37:BJ37"/>
    <mergeCell ref="X30:CE30"/>
    <mergeCell ref="A31:T36"/>
    <mergeCell ref="U31:CE31"/>
    <mergeCell ref="U32:AO36"/>
    <mergeCell ref="AP32:BJ36"/>
    <mergeCell ref="BK32:CE36"/>
    <mergeCell ref="BK37:CE37"/>
    <mergeCell ref="A38:T38"/>
    <mergeCell ref="U38:AO38"/>
    <mergeCell ref="AP38:BJ38"/>
    <mergeCell ref="BK38:CE38"/>
    <mergeCell ref="A29:W29"/>
    <mergeCell ref="BR26:BZ26"/>
    <mergeCell ref="A30:W30"/>
    <mergeCell ref="X29:CE29"/>
    <mergeCell ref="A26:AT26"/>
    <mergeCell ref="A37:T37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1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25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3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2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31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268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16</v>
      </c>
    </row>
    <row r="22" spans="1:16" s="43" customFormat="1" ht="15.75" customHeight="1">
      <c r="A22" s="13" t="s">
        <v>267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1</v>
      </c>
    </row>
    <row r="23" spans="1:16" ht="15.75">
      <c r="A23" s="44" t="s">
        <v>336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5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0</v>
      </c>
    </row>
    <row r="22" spans="1:16" ht="25.5">
      <c r="A22" s="10" t="s">
        <v>325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327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3</v>
      </c>
      <c r="Q21" s="22">
        <v>0</v>
      </c>
      <c r="R21" s="22">
        <v>10</v>
      </c>
      <c r="S21" s="22">
        <v>0</v>
      </c>
      <c r="T21" s="22">
        <v>13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90</v>
      </c>
      <c r="Q22" s="22">
        <v>0</v>
      </c>
      <c r="R22" s="22">
        <v>122</v>
      </c>
      <c r="S22" s="22">
        <v>0</v>
      </c>
      <c r="T22" s="22">
        <v>212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2</v>
      </c>
      <c r="Q23" s="22">
        <v>0</v>
      </c>
      <c r="R23" s="22">
        <v>4</v>
      </c>
      <c r="S23" s="22">
        <v>0</v>
      </c>
      <c r="T23" s="22">
        <v>6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39</v>
      </c>
      <c r="Q24" s="22">
        <v>0</v>
      </c>
      <c r="R24" s="22">
        <v>45</v>
      </c>
      <c r="S24" s="22">
        <v>0</v>
      </c>
      <c r="T24" s="22">
        <v>84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2</v>
      </c>
      <c r="Q25" s="22">
        <v>0</v>
      </c>
      <c r="R25" s="22">
        <v>10</v>
      </c>
      <c r="S25" s="22">
        <v>0</v>
      </c>
      <c r="T25" s="22">
        <v>12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42</v>
      </c>
      <c r="Q26" s="22">
        <v>0</v>
      </c>
      <c r="R26" s="22">
        <v>98</v>
      </c>
      <c r="S26" s="22">
        <v>0</v>
      </c>
      <c r="T26" s="22">
        <v>140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3</v>
      </c>
      <c r="Q27" s="22">
        <v>0</v>
      </c>
      <c r="R27" s="22">
        <v>36</v>
      </c>
      <c r="S27" s="22">
        <v>0</v>
      </c>
      <c r="T27" s="22">
        <v>39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56</v>
      </c>
      <c r="Q28" s="22">
        <v>0</v>
      </c>
      <c r="R28" s="22">
        <v>643</v>
      </c>
      <c r="S28" s="22">
        <v>0</v>
      </c>
      <c r="T28" s="22">
        <v>699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6</v>
      </c>
      <c r="Q29" s="22">
        <v>0</v>
      </c>
      <c r="R29" s="22">
        <v>37</v>
      </c>
      <c r="S29" s="22">
        <v>0</v>
      </c>
      <c r="T29" s="22">
        <v>43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95</v>
      </c>
      <c r="Q30" s="22">
        <v>0</v>
      </c>
      <c r="R30" s="22">
        <v>523</v>
      </c>
      <c r="S30" s="22">
        <v>0</v>
      </c>
      <c r="T30" s="22">
        <v>618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13</v>
      </c>
      <c r="Q31" s="22">
        <v>0</v>
      </c>
      <c r="R31" s="22">
        <v>58</v>
      </c>
      <c r="S31" s="22">
        <v>0</v>
      </c>
      <c r="T31" s="22">
        <v>71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285</v>
      </c>
      <c r="Q32" s="22">
        <v>0</v>
      </c>
      <c r="R32" s="22">
        <v>626</v>
      </c>
      <c r="S32" s="22">
        <v>0</v>
      </c>
      <c r="T32" s="22">
        <v>911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29</v>
      </c>
      <c r="Q33" s="22">
        <v>0</v>
      </c>
      <c r="R33" s="22">
        <v>155</v>
      </c>
      <c r="S33" s="22">
        <v>0</v>
      </c>
      <c r="T33" s="22">
        <v>184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607</v>
      </c>
      <c r="Q34" s="22">
        <v>0</v>
      </c>
      <c r="R34" s="22">
        <v>2057</v>
      </c>
      <c r="S34" s="22">
        <v>0</v>
      </c>
      <c r="T34" s="22">
        <v>2664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68</v>
      </c>
      <c r="Q35" s="22">
        <v>0</v>
      </c>
      <c r="R35" s="22">
        <v>528</v>
      </c>
      <c r="S35" s="22">
        <v>0</v>
      </c>
      <c r="T35" s="22">
        <v>596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276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277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1</v>
      </c>
      <c r="Q21" s="22">
        <v>1</v>
      </c>
      <c r="R21" s="22">
        <v>2</v>
      </c>
    </row>
    <row r="22" spans="1:18" ht="25.5">
      <c r="A22" s="13" t="s">
        <v>272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1</v>
      </c>
      <c r="Q22" s="22">
        <v>1</v>
      </c>
      <c r="R22" s="22">
        <v>2</v>
      </c>
    </row>
    <row r="23" spans="1:18" ht="15.75">
      <c r="A23" s="13" t="s">
        <v>273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25</v>
      </c>
      <c r="Q23" s="22">
        <v>19</v>
      </c>
      <c r="R23" s="22">
        <v>44</v>
      </c>
    </row>
    <row r="24" spans="1:18" ht="15.75">
      <c r="A24" s="10" t="s">
        <v>270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271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20</v>
      </c>
      <c r="Q26" s="22">
        <v>22</v>
      </c>
      <c r="R26" s="22">
        <v>42</v>
      </c>
    </row>
    <row r="27" spans="1:18" ht="15.75">
      <c r="A27" s="13" t="s">
        <v>275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20</v>
      </c>
      <c r="Q27" s="22">
        <v>16</v>
      </c>
      <c r="R27" s="22">
        <v>36</v>
      </c>
    </row>
    <row r="29" spans="1:18">
      <c r="A29" s="163" t="s">
        <v>278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286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279</v>
      </c>
      <c r="Q17" s="146"/>
      <c r="R17" s="146" t="s">
        <v>280</v>
      </c>
      <c r="S17" s="146"/>
      <c r="T17" s="146"/>
      <c r="U17" s="146"/>
      <c r="V17" s="146" t="s">
        <v>288</v>
      </c>
      <c r="W17" s="146"/>
      <c r="X17" s="146" t="s">
        <v>281</v>
      </c>
      <c r="Y17" s="146"/>
      <c r="Z17" s="146"/>
      <c r="AA17" s="146"/>
      <c r="AB17" s="146"/>
      <c r="AC17" s="146"/>
      <c r="AD17" s="146" t="s">
        <v>282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283</v>
      </c>
      <c r="S18" s="146"/>
      <c r="T18" s="146" t="s">
        <v>284</v>
      </c>
      <c r="U18" s="146"/>
      <c r="V18" s="146"/>
      <c r="W18" s="146"/>
      <c r="X18" s="146" t="s">
        <v>289</v>
      </c>
      <c r="Y18" s="146"/>
      <c r="Z18" s="146" t="s">
        <v>290</v>
      </c>
      <c r="AA18" s="146"/>
      <c r="AB18" s="146" t="s">
        <v>285</v>
      </c>
      <c r="AC18" s="146"/>
      <c r="AD18" s="146" t="s">
        <v>291</v>
      </c>
      <c r="AE18" s="146"/>
      <c r="AF18" s="146" t="s">
        <v>292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293</v>
      </c>
      <c r="R19" s="1" t="s">
        <v>98</v>
      </c>
      <c r="S19" s="1" t="s">
        <v>293</v>
      </c>
      <c r="T19" s="1" t="s">
        <v>98</v>
      </c>
      <c r="U19" s="1" t="s">
        <v>293</v>
      </c>
      <c r="V19" s="1" t="s">
        <v>98</v>
      </c>
      <c r="W19" s="1" t="s">
        <v>293</v>
      </c>
      <c r="X19" s="1" t="s">
        <v>98</v>
      </c>
      <c r="Y19" s="1" t="s">
        <v>293</v>
      </c>
      <c r="Z19" s="1" t="s">
        <v>98</v>
      </c>
      <c r="AA19" s="1" t="s">
        <v>293</v>
      </c>
      <c r="AB19" s="1" t="s">
        <v>98</v>
      </c>
      <c r="AC19" s="1" t="s">
        <v>293</v>
      </c>
      <c r="AD19" s="1" t="s">
        <v>98</v>
      </c>
      <c r="AE19" s="1" t="s">
        <v>293</v>
      </c>
      <c r="AF19" s="1" t="s">
        <v>98</v>
      </c>
      <c r="AG19" s="1" t="s">
        <v>293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135</v>
      </c>
      <c r="Q21" s="15">
        <v>30</v>
      </c>
      <c r="R21" s="15">
        <v>165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49</v>
      </c>
      <c r="Q23" s="15">
        <v>30</v>
      </c>
      <c r="R23" s="15">
        <v>79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8</v>
      </c>
      <c r="R25" s="15">
        <v>8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49</v>
      </c>
      <c r="Q26" s="15">
        <v>22</v>
      </c>
      <c r="R26" s="15">
        <v>71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86</v>
      </c>
      <c r="Q33" s="15">
        <v>0</v>
      </c>
      <c r="R33" s="15">
        <v>86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86</v>
      </c>
      <c r="Q34" s="15">
        <v>0</v>
      </c>
      <c r="R34" s="15">
        <v>86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8</v>
      </c>
      <c r="Q21" s="15">
        <v>17</v>
      </c>
      <c r="R21" s="15">
        <v>25</v>
      </c>
      <c r="S21" s="15">
        <v>0</v>
      </c>
      <c r="T21" s="15">
        <v>0</v>
      </c>
      <c r="U21" s="15">
        <v>0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8</v>
      </c>
      <c r="Q23" s="15">
        <v>17</v>
      </c>
      <c r="R23" s="15">
        <v>25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3</v>
      </c>
      <c r="R25" s="15">
        <v>3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8</v>
      </c>
      <c r="Q26" s="15">
        <v>14</v>
      </c>
      <c r="R26" s="15">
        <v>22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O23" workbookViewId="0">
      <selection activeCell="S32" sqref="S32:U32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300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301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302</v>
      </c>
      <c r="Q19" s="1" t="s">
        <v>332</v>
      </c>
      <c r="R19" s="1" t="s">
        <v>303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333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4</v>
      </c>
      <c r="Q21" s="15">
        <v>4</v>
      </c>
      <c r="R21" s="15">
        <v>2</v>
      </c>
    </row>
    <row r="22" spans="1:23" ht="25.5">
      <c r="A22" s="13" t="s">
        <v>334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0</v>
      </c>
      <c r="Q22" s="15">
        <v>0</v>
      </c>
      <c r="R22" s="15">
        <v>0</v>
      </c>
    </row>
    <row r="23" spans="1:23" ht="25.5">
      <c r="A23" s="10" t="s">
        <v>304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2</v>
      </c>
      <c r="Q23" s="15">
        <v>2</v>
      </c>
      <c r="R23" s="15">
        <v>1</v>
      </c>
    </row>
    <row r="24" spans="1:23" ht="15.75">
      <c r="A24" s="13" t="s">
        <v>305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306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2</v>
      </c>
      <c r="Q25" s="15">
        <v>2</v>
      </c>
      <c r="R25" s="15">
        <v>1</v>
      </c>
    </row>
    <row r="26" spans="1:23" ht="15.75">
      <c r="A26" s="13" t="s">
        <v>307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0</v>
      </c>
      <c r="Q26" s="15">
        <v>0</v>
      </c>
      <c r="R26" s="15">
        <v>0</v>
      </c>
    </row>
    <row r="27" spans="1:23" ht="25.5">
      <c r="A27" s="10" t="s">
        <v>335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2</v>
      </c>
      <c r="Q27" s="15">
        <v>2</v>
      </c>
      <c r="R27" s="15">
        <v>0</v>
      </c>
    </row>
    <row r="28" spans="1:23" ht="15.75">
      <c r="A28" s="13" t="s">
        <v>308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0</v>
      </c>
      <c r="Q28" s="15">
        <v>0</v>
      </c>
      <c r="R28" s="15">
        <v>0</v>
      </c>
    </row>
    <row r="31" spans="1:23" ht="25.5">
      <c r="A31" s="62" t="s">
        <v>168</v>
      </c>
    </row>
    <row r="32" spans="1:23" ht="15.75">
      <c r="A32" s="61" t="s">
        <v>169</v>
      </c>
      <c r="O32" s="166" t="s">
        <v>345</v>
      </c>
      <c r="P32" s="166"/>
      <c r="Q32" s="166"/>
      <c r="S32" s="166" t="s">
        <v>346</v>
      </c>
      <c r="T32" s="166"/>
      <c r="U32" s="166"/>
      <c r="W32" s="56"/>
    </row>
    <row r="33" spans="15:23">
      <c r="O33" s="167" t="s">
        <v>165</v>
      </c>
      <c r="P33" s="167"/>
      <c r="Q33" s="167"/>
      <c r="S33" s="154" t="s">
        <v>166</v>
      </c>
      <c r="T33" s="154"/>
      <c r="U33" s="154"/>
      <c r="W33" s="17" t="s">
        <v>167</v>
      </c>
    </row>
    <row r="35" spans="15:23" ht="15.75">
      <c r="O35" s="166" t="s">
        <v>347</v>
      </c>
      <c r="P35" s="166"/>
      <c r="Q35" s="166"/>
      <c r="S35" s="168">
        <v>41904</v>
      </c>
      <c r="T35" s="168"/>
      <c r="U35" s="168"/>
    </row>
    <row r="36" spans="15:23">
      <c r="O36" s="167" t="s">
        <v>164</v>
      </c>
      <c r="P36" s="167"/>
      <c r="Q36" s="167"/>
      <c r="S36" s="154" t="s">
        <v>163</v>
      </c>
      <c r="T36" s="154"/>
      <c r="U36" s="154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S32:U32"/>
    <mergeCell ref="S33:U33"/>
    <mergeCell ref="A17:R17"/>
    <mergeCell ref="A18:R18"/>
    <mergeCell ref="O32:Q32"/>
    <mergeCell ref="O33:Q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3</v>
      </c>
      <c r="Q21" s="15">
        <v>15</v>
      </c>
      <c r="R21" s="15">
        <v>18</v>
      </c>
      <c r="S21" s="15">
        <v>0</v>
      </c>
      <c r="T21" s="15">
        <v>3</v>
      </c>
      <c r="U21" s="15">
        <v>3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3</v>
      </c>
      <c r="U22" s="15">
        <v>3</v>
      </c>
      <c r="V22" s="15">
        <v>0</v>
      </c>
      <c r="W22" s="15">
        <v>0</v>
      </c>
      <c r="X22" s="15">
        <v>0</v>
      </c>
    </row>
    <row r="23" spans="1:24" ht="25.5">
      <c r="A23" s="13" t="s">
        <v>309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3</v>
      </c>
      <c r="Q23" s="15">
        <v>15</v>
      </c>
      <c r="R23" s="15">
        <v>18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1</v>
      </c>
      <c r="Q24" s="15">
        <v>0</v>
      </c>
      <c r="R24" s="15">
        <v>1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8</v>
      </c>
      <c r="R25" s="15">
        <v>8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2</v>
      </c>
      <c r="Q26" s="15">
        <v>7</v>
      </c>
      <c r="R26" s="15">
        <v>9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1</v>
      </c>
      <c r="Q38" s="15">
        <v>11</v>
      </c>
      <c r="R38" s="15">
        <v>12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1</v>
      </c>
      <c r="Q39" s="15">
        <v>1</v>
      </c>
      <c r="R39" s="15">
        <v>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opLeftCell="A16" workbookViewId="0">
      <selection activeCell="P21" sqref="P21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1481</v>
      </c>
      <c r="Q21" s="15">
        <v>1590</v>
      </c>
      <c r="R21" s="15">
        <v>3071</v>
      </c>
      <c r="S21" s="15">
        <v>0</v>
      </c>
      <c r="T21" s="15">
        <v>26</v>
      </c>
      <c r="U21" s="15">
        <v>26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26</v>
      </c>
      <c r="R22" s="15">
        <v>26</v>
      </c>
      <c r="S22" s="15">
        <v>0</v>
      </c>
      <c r="T22" s="15">
        <v>26</v>
      </c>
      <c r="U22" s="15">
        <v>26</v>
      </c>
    </row>
    <row r="23" spans="1:21" ht="15.75">
      <c r="A23" s="10" t="s">
        <v>310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1395</v>
      </c>
      <c r="Q23" s="15">
        <v>1564</v>
      </c>
      <c r="R23" s="15">
        <v>2959</v>
      </c>
      <c r="S23" s="15">
        <v>0</v>
      </c>
      <c r="T23" s="15">
        <v>0</v>
      </c>
      <c r="U23" s="15">
        <v>0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413</v>
      </c>
      <c r="Q24" s="15">
        <v>0</v>
      </c>
      <c r="R24" s="15">
        <v>413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478</v>
      </c>
      <c r="R25" s="15">
        <v>478</v>
      </c>
      <c r="S25" s="15">
        <v>0</v>
      </c>
      <c r="T25" s="15">
        <v>0</v>
      </c>
      <c r="U25" s="15">
        <v>0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982</v>
      </c>
      <c r="Q26" s="15">
        <v>1086</v>
      </c>
      <c r="R26" s="15">
        <v>2068</v>
      </c>
      <c r="S26" s="15">
        <v>0</v>
      </c>
      <c r="T26" s="15">
        <v>0</v>
      </c>
      <c r="U26" s="15">
        <v>0</v>
      </c>
    </row>
    <row r="27" spans="1:21" ht="15.75">
      <c r="A27" s="10" t="s">
        <v>312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86</v>
      </c>
      <c r="Q33" s="15">
        <v>0</v>
      </c>
      <c r="R33" s="15">
        <v>86</v>
      </c>
      <c r="S33" s="15">
        <v>0</v>
      </c>
      <c r="T33" s="15">
        <v>0</v>
      </c>
      <c r="U33" s="15">
        <v>0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86</v>
      </c>
      <c r="Q34" s="15">
        <v>0</v>
      </c>
      <c r="R34" s="15">
        <v>86</v>
      </c>
      <c r="S34" s="15">
        <v>0</v>
      </c>
      <c r="T34" s="15">
        <v>0</v>
      </c>
      <c r="U34" s="15">
        <v>0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11</v>
      </c>
      <c r="Q38" s="15">
        <v>10</v>
      </c>
      <c r="R38" s="15">
        <v>21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413</v>
      </c>
      <c r="Q39" s="15">
        <v>417</v>
      </c>
      <c r="R39" s="15">
        <v>830</v>
      </c>
      <c r="S39" s="15">
        <v>0</v>
      </c>
      <c r="T39" s="15">
        <v>0</v>
      </c>
      <c r="U39" s="15">
        <v>0</v>
      </c>
    </row>
    <row r="40" spans="1:21" ht="15.75">
      <c r="A40" s="10" t="s">
        <v>311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413</v>
      </c>
      <c r="Q40" s="15">
        <v>308</v>
      </c>
      <c r="R40" s="15">
        <v>721</v>
      </c>
      <c r="S40" s="15">
        <v>0</v>
      </c>
      <c r="T40" s="15">
        <v>0</v>
      </c>
      <c r="U40" s="15">
        <v>0</v>
      </c>
    </row>
    <row r="41" spans="1:21" ht="25.5">
      <c r="A41" s="10" t="s">
        <v>313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130</v>
      </c>
      <c r="Q41" s="15">
        <v>3</v>
      </c>
      <c r="R41" s="15">
        <v>133</v>
      </c>
      <c r="S41" s="15">
        <v>0</v>
      </c>
      <c r="T41" s="15">
        <v>0</v>
      </c>
      <c r="U41" s="15">
        <v>0</v>
      </c>
    </row>
    <row r="42" spans="1:21" ht="15.75">
      <c r="A42" s="10" t="s">
        <v>314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49</v>
      </c>
      <c r="Q43" s="15">
        <v>30</v>
      </c>
      <c r="R43" s="15">
        <v>79</v>
      </c>
      <c r="S43" s="15">
        <v>0</v>
      </c>
      <c r="T43" s="15">
        <v>0</v>
      </c>
      <c r="U43" s="15">
        <v>0</v>
      </c>
    </row>
    <row r="44" spans="1:21" ht="15.75">
      <c r="A44" s="70" t="s">
        <v>328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6</v>
      </c>
      <c r="Q44" s="81"/>
      <c r="R44" s="82"/>
      <c r="S44" s="82"/>
      <c r="T44" s="82"/>
      <c r="U44" s="82"/>
    </row>
    <row r="45" spans="1:21" s="43" customFormat="1" ht="25.5">
      <c r="A45" s="70" t="s">
        <v>329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0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3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3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0</v>
      </c>
      <c r="Q49" s="81"/>
      <c r="R49" s="82"/>
      <c r="S49" s="82"/>
      <c r="T49" s="82"/>
      <c r="U49" s="82"/>
    </row>
    <row r="50" spans="1:21" ht="25.5">
      <c r="A50" s="70" t="s">
        <v>330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3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0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25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0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32</v>
      </c>
      <c r="Q21" s="15">
        <v>69</v>
      </c>
      <c r="R21" s="15">
        <v>101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29</v>
      </c>
      <c r="Q22" s="15">
        <v>77</v>
      </c>
      <c r="R22" s="15">
        <v>106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6</v>
      </c>
      <c r="Q23" s="15">
        <v>12</v>
      </c>
      <c r="R23" s="15">
        <v>18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67</v>
      </c>
      <c r="Q24" s="15">
        <v>158</v>
      </c>
      <c r="R24" s="15">
        <v>225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338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638</v>
      </c>
      <c r="Q21" s="15">
        <v>663</v>
      </c>
      <c r="R21" s="15">
        <v>1301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134</v>
      </c>
      <c r="Q22" s="15">
        <v>172</v>
      </c>
      <c r="R22" s="15">
        <v>306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142</v>
      </c>
      <c r="Q23" s="15">
        <v>161</v>
      </c>
      <c r="R23" s="15">
        <v>303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608</v>
      </c>
      <c r="Q24" s="15">
        <v>803</v>
      </c>
      <c r="R24" s="15">
        <v>1411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94</v>
      </c>
      <c r="Q25" s="15">
        <v>176</v>
      </c>
      <c r="R25" s="15">
        <v>270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80</v>
      </c>
      <c r="Q26" s="15">
        <v>79</v>
      </c>
      <c r="R26" s="15">
        <v>159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34</v>
      </c>
      <c r="Q27" s="15">
        <v>38</v>
      </c>
      <c r="R27" s="15">
        <v>72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0</v>
      </c>
      <c r="R30" s="15">
        <v>0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3</v>
      </c>
      <c r="R31" s="15">
        <v>3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34</v>
      </c>
      <c r="Q34" s="15">
        <v>47</v>
      </c>
      <c r="R34" s="15">
        <v>81</v>
      </c>
    </row>
    <row r="35" spans="1:18" ht="15.75">
      <c r="A35" s="13" t="s">
        <v>317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34</v>
      </c>
      <c r="Q35" s="15">
        <v>47</v>
      </c>
      <c r="R35" s="15">
        <v>81</v>
      </c>
    </row>
    <row r="36" spans="1:18" ht="25.5">
      <c r="A36" s="13" t="s">
        <v>318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34</v>
      </c>
      <c r="Q36" s="15">
        <v>47</v>
      </c>
      <c r="R36" s="15">
        <v>81</v>
      </c>
    </row>
    <row r="37" spans="1:18" ht="15.75">
      <c r="A37" s="13" t="s">
        <v>319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34</v>
      </c>
      <c r="Q37" s="15">
        <v>47</v>
      </c>
      <c r="R37" s="15">
        <v>81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34</v>
      </c>
      <c r="Q38" s="15">
        <v>47</v>
      </c>
      <c r="R38" s="15">
        <v>81</v>
      </c>
    </row>
    <row r="39" spans="1:18" ht="15.75">
      <c r="A39" s="13" t="s">
        <v>320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34</v>
      </c>
      <c r="Q39" s="15">
        <v>47</v>
      </c>
      <c r="R39" s="15">
        <v>81</v>
      </c>
    </row>
    <row r="40" spans="1:18" ht="15.75">
      <c r="A40" s="13" t="s">
        <v>321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2</v>
      </c>
      <c r="Q41" s="15">
        <v>2</v>
      </c>
      <c r="R41" s="15">
        <v>4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3</v>
      </c>
      <c r="R42" s="15">
        <v>3</v>
      </c>
    </row>
    <row r="43" spans="1:18" ht="20.100000000000001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9</v>
      </c>
      <c r="Q22" s="15">
        <v>192</v>
      </c>
      <c r="R22" s="15">
        <v>0</v>
      </c>
      <c r="S22" s="15">
        <v>1</v>
      </c>
      <c r="T22" s="15">
        <v>19</v>
      </c>
      <c r="U22" s="15">
        <v>194</v>
      </c>
      <c r="V22" s="15">
        <v>0</v>
      </c>
      <c r="W22" s="15">
        <v>3</v>
      </c>
      <c r="X22" s="15">
        <v>28</v>
      </c>
      <c r="Y22" s="15">
        <v>386</v>
      </c>
      <c r="Z22" s="15">
        <v>0</v>
      </c>
      <c r="AA22" s="15">
        <v>4</v>
      </c>
      <c r="AB22" s="15">
        <v>201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8</v>
      </c>
      <c r="Q24" s="15">
        <v>156</v>
      </c>
      <c r="R24" s="15">
        <v>0</v>
      </c>
      <c r="S24" s="15">
        <v>0</v>
      </c>
      <c r="T24" s="15">
        <v>20</v>
      </c>
      <c r="U24" s="15">
        <v>168</v>
      </c>
      <c r="V24" s="15">
        <v>0</v>
      </c>
      <c r="W24" s="15">
        <v>2</v>
      </c>
      <c r="X24" s="15">
        <v>28</v>
      </c>
      <c r="Y24" s="15">
        <v>324</v>
      </c>
      <c r="Z24" s="15">
        <v>0</v>
      </c>
      <c r="AA24" s="15">
        <v>2</v>
      </c>
      <c r="AB24" s="15">
        <v>153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8</v>
      </c>
      <c r="Q25" s="15">
        <v>163</v>
      </c>
      <c r="R25" s="15">
        <v>0</v>
      </c>
      <c r="S25" s="15">
        <v>0</v>
      </c>
      <c r="T25" s="15">
        <v>15</v>
      </c>
      <c r="U25" s="15">
        <v>149</v>
      </c>
      <c r="V25" s="15">
        <v>0</v>
      </c>
      <c r="W25" s="15">
        <v>1</v>
      </c>
      <c r="X25" s="15">
        <v>23</v>
      </c>
      <c r="Y25" s="15">
        <v>312</v>
      </c>
      <c r="Z25" s="15">
        <v>0</v>
      </c>
      <c r="AA25" s="15">
        <v>1</v>
      </c>
      <c r="AB25" s="15">
        <v>148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7</v>
      </c>
      <c r="Q26" s="15">
        <v>134</v>
      </c>
      <c r="R26" s="15">
        <v>0</v>
      </c>
      <c r="S26" s="15">
        <v>0</v>
      </c>
      <c r="T26" s="15">
        <v>18</v>
      </c>
      <c r="U26" s="15">
        <v>173</v>
      </c>
      <c r="V26" s="15">
        <v>0</v>
      </c>
      <c r="W26" s="15">
        <v>1</v>
      </c>
      <c r="X26" s="15">
        <v>25</v>
      </c>
      <c r="Y26" s="15">
        <v>307</v>
      </c>
      <c r="Z26" s="15">
        <v>0</v>
      </c>
      <c r="AA26" s="15">
        <v>1</v>
      </c>
      <c r="AB26" s="15">
        <v>151</v>
      </c>
    </row>
    <row r="27" spans="1:28" ht="15.75">
      <c r="A27" s="10" t="s">
        <v>322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32</v>
      </c>
      <c r="Q27" s="15">
        <v>645</v>
      </c>
      <c r="R27" s="15">
        <v>0</v>
      </c>
      <c r="S27" s="15">
        <v>1</v>
      </c>
      <c r="T27" s="15">
        <v>72</v>
      </c>
      <c r="U27" s="15">
        <v>684</v>
      </c>
      <c r="V27" s="15">
        <v>0</v>
      </c>
      <c r="W27" s="15">
        <v>7</v>
      </c>
      <c r="X27" s="15">
        <v>104</v>
      </c>
      <c r="Y27" s="15">
        <v>1329</v>
      </c>
      <c r="Z27" s="15">
        <v>0</v>
      </c>
      <c r="AA27" s="15">
        <v>8</v>
      </c>
      <c r="AB27" s="15">
        <v>653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6</v>
      </c>
      <c r="Q28" s="15">
        <v>139</v>
      </c>
      <c r="R28" s="15">
        <v>0</v>
      </c>
      <c r="S28" s="15">
        <v>0</v>
      </c>
      <c r="T28" s="15">
        <v>15</v>
      </c>
      <c r="U28" s="15">
        <v>168</v>
      </c>
      <c r="V28" s="15">
        <v>0</v>
      </c>
      <c r="W28" s="15">
        <v>1</v>
      </c>
      <c r="X28" s="15">
        <v>21</v>
      </c>
      <c r="Y28" s="15">
        <v>307</v>
      </c>
      <c r="Z28" s="15">
        <v>0</v>
      </c>
      <c r="AA28" s="15">
        <v>1</v>
      </c>
      <c r="AB28" s="15">
        <v>150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7</v>
      </c>
      <c r="Q29" s="15">
        <v>142</v>
      </c>
      <c r="R29" s="15">
        <v>0</v>
      </c>
      <c r="S29" s="15">
        <v>0</v>
      </c>
      <c r="T29" s="15">
        <v>16</v>
      </c>
      <c r="U29" s="15">
        <v>164</v>
      </c>
      <c r="V29" s="15">
        <v>0</v>
      </c>
      <c r="W29" s="15">
        <v>1</v>
      </c>
      <c r="X29" s="15">
        <v>23</v>
      </c>
      <c r="Y29" s="15">
        <v>306</v>
      </c>
      <c r="Z29" s="15">
        <v>0</v>
      </c>
      <c r="AA29" s="15">
        <v>1</v>
      </c>
      <c r="AB29" s="15">
        <v>145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5</v>
      </c>
      <c r="Q30" s="15">
        <v>122</v>
      </c>
      <c r="R30" s="15">
        <v>0</v>
      </c>
      <c r="S30" s="15">
        <v>1</v>
      </c>
      <c r="T30" s="15">
        <v>15</v>
      </c>
      <c r="U30" s="15">
        <v>157</v>
      </c>
      <c r="V30" s="15">
        <v>0</v>
      </c>
      <c r="W30" s="15">
        <v>1</v>
      </c>
      <c r="X30" s="15">
        <v>20</v>
      </c>
      <c r="Y30" s="15">
        <v>279</v>
      </c>
      <c r="Z30" s="15">
        <v>0</v>
      </c>
      <c r="AA30" s="15">
        <v>2</v>
      </c>
      <c r="AB30" s="15">
        <v>149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6</v>
      </c>
      <c r="Q31" s="15">
        <v>127</v>
      </c>
      <c r="R31" s="15">
        <v>0</v>
      </c>
      <c r="S31" s="15">
        <v>2</v>
      </c>
      <c r="T31" s="15">
        <v>15</v>
      </c>
      <c r="U31" s="15">
        <v>170</v>
      </c>
      <c r="V31" s="15">
        <v>0</v>
      </c>
      <c r="W31" s="15">
        <v>2</v>
      </c>
      <c r="X31" s="15">
        <v>21</v>
      </c>
      <c r="Y31" s="15">
        <v>297</v>
      </c>
      <c r="Z31" s="15">
        <v>0</v>
      </c>
      <c r="AA31" s="15">
        <v>4</v>
      </c>
      <c r="AB31" s="15">
        <v>138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5</v>
      </c>
      <c r="Q32" s="15">
        <v>129</v>
      </c>
      <c r="R32" s="15">
        <v>0</v>
      </c>
      <c r="S32" s="15">
        <v>4</v>
      </c>
      <c r="T32" s="15">
        <v>16</v>
      </c>
      <c r="U32" s="15">
        <v>156</v>
      </c>
      <c r="V32" s="15">
        <v>0</v>
      </c>
      <c r="W32" s="15">
        <v>12</v>
      </c>
      <c r="X32" s="15">
        <v>21</v>
      </c>
      <c r="Y32" s="15">
        <v>285</v>
      </c>
      <c r="Z32" s="15">
        <v>0</v>
      </c>
      <c r="AA32" s="15">
        <v>16</v>
      </c>
      <c r="AB32" s="15">
        <v>149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29</v>
      </c>
      <c r="Q33" s="15">
        <v>659</v>
      </c>
      <c r="R33" s="15">
        <v>0</v>
      </c>
      <c r="S33" s="15">
        <v>7</v>
      </c>
      <c r="T33" s="15">
        <v>77</v>
      </c>
      <c r="U33" s="15">
        <v>815</v>
      </c>
      <c r="V33" s="15">
        <v>0</v>
      </c>
      <c r="W33" s="15">
        <v>17</v>
      </c>
      <c r="X33" s="15">
        <v>106</v>
      </c>
      <c r="Y33" s="15">
        <v>1474</v>
      </c>
      <c r="Z33" s="15">
        <v>0</v>
      </c>
      <c r="AA33" s="15">
        <v>24</v>
      </c>
      <c r="AB33" s="15">
        <v>731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3</v>
      </c>
      <c r="Q34" s="15">
        <v>50</v>
      </c>
      <c r="R34" s="15">
        <v>0</v>
      </c>
      <c r="S34" s="15">
        <v>0</v>
      </c>
      <c r="T34" s="15">
        <v>7</v>
      </c>
      <c r="U34" s="15">
        <v>57</v>
      </c>
      <c r="V34" s="15">
        <v>0</v>
      </c>
      <c r="W34" s="15">
        <v>0</v>
      </c>
      <c r="X34" s="15">
        <v>10</v>
      </c>
      <c r="Y34" s="15">
        <v>107</v>
      </c>
      <c r="Z34" s="15">
        <v>0</v>
      </c>
      <c r="AA34" s="15">
        <v>0</v>
      </c>
      <c r="AB34" s="15">
        <v>75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3</v>
      </c>
      <c r="Q35" s="15">
        <v>41</v>
      </c>
      <c r="R35" s="15">
        <v>0</v>
      </c>
      <c r="S35" s="15">
        <v>0</v>
      </c>
      <c r="T35" s="15">
        <v>5</v>
      </c>
      <c r="U35" s="15">
        <v>34</v>
      </c>
      <c r="V35" s="15">
        <v>0</v>
      </c>
      <c r="W35" s="15">
        <v>0</v>
      </c>
      <c r="X35" s="15">
        <v>8</v>
      </c>
      <c r="Y35" s="15">
        <v>75</v>
      </c>
      <c r="Z35" s="15">
        <v>0</v>
      </c>
      <c r="AA35" s="15">
        <v>0</v>
      </c>
      <c r="AB35" s="15">
        <v>37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6</v>
      </c>
      <c r="Q37" s="15">
        <v>91</v>
      </c>
      <c r="R37" s="15">
        <v>0</v>
      </c>
      <c r="S37" s="15">
        <v>0</v>
      </c>
      <c r="T37" s="15">
        <v>12</v>
      </c>
      <c r="U37" s="15">
        <v>91</v>
      </c>
      <c r="V37" s="15">
        <v>0</v>
      </c>
      <c r="W37" s="15">
        <v>0</v>
      </c>
      <c r="X37" s="15">
        <v>18</v>
      </c>
      <c r="Y37" s="15">
        <v>182</v>
      </c>
      <c r="Z37" s="15">
        <v>0</v>
      </c>
      <c r="AA37" s="15">
        <v>0</v>
      </c>
      <c r="AB37" s="15">
        <v>112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67</v>
      </c>
      <c r="Q38" s="15">
        <v>1395</v>
      </c>
      <c r="R38" s="15">
        <v>0</v>
      </c>
      <c r="S38" s="15">
        <v>8</v>
      </c>
      <c r="T38" s="15">
        <v>161</v>
      </c>
      <c r="U38" s="15">
        <v>1590</v>
      </c>
      <c r="V38" s="15">
        <v>0</v>
      </c>
      <c r="W38" s="15">
        <v>24</v>
      </c>
      <c r="X38" s="15">
        <v>228</v>
      </c>
      <c r="Y38" s="15">
        <v>2985</v>
      </c>
      <c r="Z38" s="15">
        <v>0</v>
      </c>
      <c r="AA38" s="15">
        <v>32</v>
      </c>
      <c r="AB38" s="15">
        <v>1496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5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323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413</v>
      </c>
      <c r="Q51" s="72">
        <v>0</v>
      </c>
      <c r="R51" s="72">
        <v>232</v>
      </c>
      <c r="S51" s="72">
        <v>26</v>
      </c>
      <c r="T51" s="72">
        <v>223</v>
      </c>
      <c r="U51" s="72">
        <v>435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S48:U48"/>
    <mergeCell ref="P48:R48"/>
    <mergeCell ref="P17:S17"/>
    <mergeCell ref="T17:W17"/>
    <mergeCell ref="P18:P19"/>
    <mergeCell ref="Q18:Q19"/>
    <mergeCell ref="R18:S18"/>
    <mergeCell ref="T18:T19"/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4" t="s">
        <v>263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8</v>
      </c>
      <c r="Q22" s="15">
        <v>7</v>
      </c>
      <c r="R22" s="15">
        <v>20</v>
      </c>
      <c r="S22" s="15">
        <v>12</v>
      </c>
      <c r="T22" s="15">
        <v>28</v>
      </c>
      <c r="U22" s="15">
        <v>19</v>
      </c>
      <c r="V22" s="15">
        <v>0</v>
      </c>
      <c r="W22" s="15">
        <v>28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248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187</v>
      </c>
      <c r="Q23" s="15">
        <v>104</v>
      </c>
      <c r="R23" s="15">
        <v>170</v>
      </c>
      <c r="S23" s="15">
        <v>87</v>
      </c>
      <c r="T23" s="15">
        <v>357</v>
      </c>
      <c r="U23" s="15">
        <v>191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190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151</v>
      </c>
      <c r="Q24" s="15">
        <v>74</v>
      </c>
      <c r="R24" s="15">
        <v>162</v>
      </c>
      <c r="S24" s="15">
        <v>73</v>
      </c>
      <c r="T24" s="15">
        <v>313</v>
      </c>
      <c r="U24" s="15">
        <v>147</v>
      </c>
      <c r="V24" s="15">
        <v>0</v>
      </c>
      <c r="W24" s="15">
        <v>28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132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161</v>
      </c>
      <c r="Q25" s="15">
        <v>74</v>
      </c>
      <c r="R25" s="15">
        <v>158</v>
      </c>
      <c r="S25" s="15">
        <v>79</v>
      </c>
      <c r="T25" s="15">
        <v>319</v>
      </c>
      <c r="U25" s="15">
        <v>153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156</v>
      </c>
      <c r="Q26" s="15">
        <v>70</v>
      </c>
      <c r="R26" s="15">
        <v>173</v>
      </c>
      <c r="S26" s="15">
        <v>84</v>
      </c>
      <c r="T26" s="15">
        <v>329</v>
      </c>
      <c r="U26" s="15">
        <v>154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103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132</v>
      </c>
      <c r="Q27" s="15">
        <v>65</v>
      </c>
      <c r="R27" s="15">
        <v>155</v>
      </c>
      <c r="S27" s="15">
        <v>68</v>
      </c>
      <c r="T27" s="15">
        <v>287</v>
      </c>
      <c r="U27" s="15">
        <v>133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141</v>
      </c>
      <c r="Q28" s="15">
        <v>73</v>
      </c>
      <c r="R28" s="15">
        <v>164</v>
      </c>
      <c r="S28" s="15">
        <v>81</v>
      </c>
      <c r="T28" s="15">
        <v>305</v>
      </c>
      <c r="U28" s="15">
        <v>154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117</v>
      </c>
      <c r="Q29" s="15">
        <v>63</v>
      </c>
      <c r="R29" s="15">
        <v>162</v>
      </c>
      <c r="S29" s="15">
        <v>95</v>
      </c>
      <c r="T29" s="15">
        <v>279</v>
      </c>
      <c r="U29" s="15">
        <v>158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111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134</v>
      </c>
      <c r="Q30" s="15">
        <v>63</v>
      </c>
      <c r="R30" s="15">
        <v>154</v>
      </c>
      <c r="S30" s="15">
        <v>68</v>
      </c>
      <c r="T30" s="15">
        <v>288</v>
      </c>
      <c r="U30" s="15">
        <v>131</v>
      </c>
      <c r="V30" s="15">
        <v>0</v>
      </c>
      <c r="W30" s="15">
        <v>0</v>
      </c>
      <c r="X30" s="15">
        <v>42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114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99</v>
      </c>
      <c r="Q31" s="15">
        <v>57</v>
      </c>
      <c r="R31" s="15">
        <v>144</v>
      </c>
      <c r="S31" s="15">
        <v>63</v>
      </c>
      <c r="T31" s="15">
        <v>243</v>
      </c>
      <c r="U31" s="15">
        <v>120</v>
      </c>
      <c r="V31" s="15">
        <v>0</v>
      </c>
      <c r="W31" s="15">
        <v>0</v>
      </c>
      <c r="X31" s="15">
        <v>194</v>
      </c>
      <c r="Y31" s="15">
        <v>13</v>
      </c>
      <c r="Z31" s="15">
        <v>2</v>
      </c>
    </row>
    <row r="32" spans="1:26" ht="15.75">
      <c r="A32" s="34"/>
      <c r="B32" s="79" t="s">
        <v>128</v>
      </c>
      <c r="C32" s="34" t="s">
        <v>108</v>
      </c>
      <c r="D32" s="28" t="s">
        <v>116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68</v>
      </c>
      <c r="Q32" s="15">
        <v>42</v>
      </c>
      <c r="R32" s="15">
        <v>99</v>
      </c>
      <c r="S32" s="15">
        <v>56</v>
      </c>
      <c r="T32" s="15">
        <v>167</v>
      </c>
      <c r="U32" s="15">
        <v>98</v>
      </c>
      <c r="V32" s="15">
        <v>0</v>
      </c>
      <c r="W32" s="15">
        <v>0</v>
      </c>
      <c r="X32" s="15">
        <v>42</v>
      </c>
      <c r="Y32" s="15">
        <v>109</v>
      </c>
      <c r="Z32" s="15">
        <v>26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37</v>
      </c>
      <c r="Q33" s="15">
        <v>22</v>
      </c>
      <c r="R33" s="15">
        <v>27</v>
      </c>
      <c r="S33" s="15">
        <v>12</v>
      </c>
      <c r="T33" s="15">
        <v>64</v>
      </c>
      <c r="U33" s="15">
        <v>34</v>
      </c>
      <c r="V33" s="15">
        <v>0</v>
      </c>
      <c r="W33" s="15">
        <v>0</v>
      </c>
      <c r="X33" s="15">
        <v>7</v>
      </c>
      <c r="Y33" s="15">
        <v>55</v>
      </c>
      <c r="Z33" s="15">
        <v>48</v>
      </c>
    </row>
    <row r="34" spans="1:26" ht="15.75">
      <c r="A34" s="34"/>
      <c r="B34" s="79" t="s">
        <v>252</v>
      </c>
      <c r="C34" s="34" t="s">
        <v>126</v>
      </c>
      <c r="D34" s="28" t="s">
        <v>121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4</v>
      </c>
      <c r="Q34" s="15">
        <v>3</v>
      </c>
      <c r="R34" s="15">
        <v>2</v>
      </c>
      <c r="S34" s="15">
        <v>1</v>
      </c>
      <c r="T34" s="15">
        <v>6</v>
      </c>
      <c r="U34" s="15">
        <v>4</v>
      </c>
      <c r="V34" s="15">
        <v>0</v>
      </c>
      <c r="W34" s="15">
        <v>0</v>
      </c>
      <c r="X34" s="15">
        <v>0</v>
      </c>
      <c r="Y34" s="15">
        <v>5</v>
      </c>
      <c r="Z34" s="15">
        <v>5</v>
      </c>
    </row>
    <row r="35" spans="1:26" ht="15.75">
      <c r="A35" s="34">
        <f ca="1">Year+1</f>
        <v>2015</v>
      </c>
      <c r="B35" s="79" t="s">
        <v>253</v>
      </c>
      <c r="C35" s="34" t="s">
        <v>129</v>
      </c>
      <c r="D35" s="28" t="s">
        <v>124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255</v>
      </c>
      <c r="C36" s="34" t="s">
        <v>131</v>
      </c>
      <c r="D36" s="28" t="s">
        <v>127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257</v>
      </c>
      <c r="B37" s="79" t="s">
        <v>258</v>
      </c>
      <c r="C37" s="34"/>
      <c r="D37" s="28" t="s">
        <v>254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259</v>
      </c>
      <c r="C38" s="34"/>
      <c r="D38" s="28" t="s">
        <v>256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260</v>
      </c>
      <c r="C39" s="12"/>
      <c r="D39" s="28" t="s">
        <v>340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261</v>
      </c>
      <c r="C40" s="112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1395</v>
      </c>
      <c r="Q40" s="15">
        <v>717</v>
      </c>
      <c r="R40" s="15">
        <v>1590</v>
      </c>
      <c r="S40" s="15">
        <v>779</v>
      </c>
      <c r="T40" s="15">
        <v>2985</v>
      </c>
      <c r="U40" s="15">
        <v>1496</v>
      </c>
      <c r="V40" s="15">
        <v>0</v>
      </c>
      <c r="W40" s="15">
        <v>386</v>
      </c>
      <c r="X40" s="15">
        <v>285</v>
      </c>
      <c r="Y40" s="15">
        <v>182</v>
      </c>
      <c r="Z40" s="15">
        <v>81</v>
      </c>
    </row>
    <row r="41" spans="1:26" ht="54.95" customHeight="1">
      <c r="A41" s="159" t="s">
        <v>262</v>
      </c>
      <c r="B41" s="159"/>
      <c r="C41" s="159"/>
      <c r="D41" s="159"/>
      <c r="O41" s="78">
        <v>21</v>
      </c>
      <c r="P41" s="20">
        <v>1</v>
      </c>
    </row>
    <row r="44" spans="1:26">
      <c r="Q44" s="17"/>
    </row>
  </sheetData>
  <sheetProtection password="A428" sheet="1" objects="1" scenarios="1" selectLockedCells="1"/>
  <mergeCells count="12">
    <mergeCell ref="R18:S18"/>
    <mergeCell ref="V18:Z18"/>
    <mergeCell ref="T18:U18"/>
    <mergeCell ref="A20:D20"/>
    <mergeCell ref="B40:D40"/>
    <mergeCell ref="A41:D41"/>
    <mergeCell ref="A1:Z1"/>
    <mergeCell ref="A2:Z2"/>
    <mergeCell ref="A3:Z3"/>
    <mergeCell ref="A18:D19"/>
    <mergeCell ref="O18:O19"/>
    <mergeCell ref="P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264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265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64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Катейка</dc:creator>
  <cp:lastModifiedBy>Вера</cp:lastModifiedBy>
  <cp:lastPrinted>2011-08-22T05:50:13Z</cp:lastPrinted>
  <dcterms:created xsi:type="dcterms:W3CDTF">2009-07-20T11:04:30Z</dcterms:created>
  <dcterms:modified xsi:type="dcterms:W3CDTF">2015-03-05T08:16:25Z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